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m120\Desktop\"/>
    </mc:Choice>
  </mc:AlternateContent>
  <bookViews>
    <workbookView xWindow="0" yWindow="0" windowWidth="19200" windowHeight="12285"/>
  </bookViews>
  <sheets>
    <sheet name="Foglio1" sheetId="1" r:id="rId1"/>
    <sheet name="Foglio2" sheetId="2" r:id="rId2"/>
  </sheets>
  <calcPr calcId="152511"/>
</workbook>
</file>

<file path=xl/calcChain.xml><?xml version="1.0" encoding="utf-8"?>
<calcChain xmlns="http://schemas.openxmlformats.org/spreadsheetml/2006/main">
  <c r="J28" i="1" l="1"/>
  <c r="I28" i="1"/>
  <c r="H28" i="1"/>
  <c r="G28" i="1"/>
  <c r="J13" i="1"/>
  <c r="I13" i="1"/>
  <c r="H13" i="1"/>
  <c r="G13" i="1"/>
  <c r="K13" i="1" s="1"/>
  <c r="K5" i="1"/>
  <c r="K6" i="1"/>
  <c r="K7" i="1"/>
  <c r="K8" i="1"/>
  <c r="K9" i="1"/>
  <c r="K10" i="1"/>
  <c r="K11" i="1"/>
  <c r="K12" i="1"/>
  <c r="K20" i="1"/>
  <c r="K21" i="1"/>
  <c r="K22" i="1"/>
  <c r="K23" i="1"/>
  <c r="K24" i="1"/>
  <c r="K25" i="1"/>
  <c r="K26" i="1"/>
  <c r="K27" i="1"/>
  <c r="D28" i="1"/>
  <c r="C28" i="1"/>
  <c r="B28" i="1"/>
  <c r="F27" i="1"/>
  <c r="F26" i="1"/>
  <c r="F25" i="1"/>
  <c r="F24" i="1"/>
  <c r="F23" i="1"/>
  <c r="F22" i="1"/>
  <c r="F21" i="1"/>
  <c r="F20" i="1"/>
  <c r="E13" i="1"/>
  <c r="D13" i="1"/>
  <c r="C13" i="1"/>
  <c r="B13" i="1"/>
  <c r="F12" i="1"/>
  <c r="F11" i="1"/>
  <c r="F10" i="1"/>
  <c r="F9" i="1"/>
  <c r="F8" i="1"/>
  <c r="F7" i="1"/>
  <c r="F6" i="1"/>
  <c r="F5" i="1"/>
  <c r="K28" i="1" l="1"/>
  <c r="F13" i="1"/>
  <c r="F28" i="1"/>
</calcChain>
</file>

<file path=xl/sharedStrings.xml><?xml version="1.0" encoding="utf-8"?>
<sst xmlns="http://schemas.openxmlformats.org/spreadsheetml/2006/main" count="177" uniqueCount="91">
  <si>
    <r>
      <t>contingente di posti "</t>
    </r>
    <r>
      <rPr>
        <b/>
        <u/>
        <sz val="9"/>
        <color indexed="8"/>
        <rFont val="Calibri"/>
        <family val="2"/>
        <charset val="1"/>
      </rPr>
      <t>comuni</t>
    </r>
    <r>
      <rPr>
        <b/>
        <sz val="9"/>
        <color indexed="8"/>
        <rFont val="Calibri"/>
        <family val="2"/>
        <charset val="1"/>
      </rPr>
      <t xml:space="preserve">" </t>
    </r>
    <r>
      <rPr>
        <b/>
        <u/>
        <sz val="9"/>
        <color indexed="8"/>
        <rFont val="Calibri"/>
        <family val="2"/>
        <charset val="1"/>
      </rPr>
      <t>assegnati</t>
    </r>
    <r>
      <rPr>
        <b/>
        <sz val="9"/>
        <color indexed="8"/>
        <rFont val="Calibri"/>
        <family val="2"/>
        <charset val="1"/>
      </rPr>
      <t xml:space="preserve"> per le nomine in ruolo relative alla fasi "0" e "A" - a.s. 2015/16</t>
    </r>
  </si>
  <si>
    <t>I Grado Comune</t>
  </si>
  <si>
    <t>II Grado Comune</t>
  </si>
  <si>
    <t>Infanzia Comune</t>
  </si>
  <si>
    <t>Primaria Comune</t>
  </si>
  <si>
    <t>Totale posti Comuni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</si>
  <si>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</si>
  <si>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</si>
  <si>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</si>
  <si>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</si>
  <si>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</si>
  <si>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</si>
  <si>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</si>
  <si>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</si>
  <si>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Piemonte</t>
  </si>
  <si>
    <r>
      <t>contingente di posti di "</t>
    </r>
    <r>
      <rPr>
        <b/>
        <u/>
        <sz val="9"/>
        <color indexed="8"/>
        <rFont val="Calibri"/>
        <family val="2"/>
        <charset val="1"/>
      </rPr>
      <t>sostegno</t>
    </r>
    <r>
      <rPr>
        <b/>
        <sz val="9"/>
        <color indexed="8"/>
        <rFont val="Calibri"/>
        <family val="2"/>
        <charset val="1"/>
      </rPr>
      <t xml:space="preserve">" </t>
    </r>
    <r>
      <rPr>
        <b/>
        <u/>
        <sz val="9"/>
        <color indexed="8"/>
        <rFont val="Calibri"/>
        <family val="2"/>
        <charset val="1"/>
      </rPr>
      <t>assegnati</t>
    </r>
    <r>
      <rPr>
        <b/>
        <sz val="9"/>
        <color indexed="8"/>
        <rFont val="Calibri"/>
        <family val="2"/>
        <charset val="1"/>
      </rPr>
      <t xml:space="preserve"> per le nomine in ruolo relative alla fasi "0" e "A" - a.s. 2015/16</t>
    </r>
  </si>
  <si>
    <t>I Grado Sostegno</t>
  </si>
  <si>
    <t>II Grado Sostegno</t>
  </si>
  <si>
    <t>Infanzia Sostegno</t>
  </si>
  <si>
    <t>Primaria Sostegno</t>
  </si>
  <si>
    <t>Totale posti Sostegno</t>
  </si>
  <si>
    <t>Grado Istruzione</t>
  </si>
  <si>
    <t>CLC</t>
  </si>
  <si>
    <t>Disponibilità Residue
 Acquisite</t>
  </si>
  <si>
    <t>A033</t>
  </si>
  <si>
    <t>A043</t>
  </si>
  <si>
    <t>A059</t>
  </si>
  <si>
    <t>A245</t>
  </si>
  <si>
    <t>A445</t>
  </si>
  <si>
    <t>AB77</t>
  </si>
  <si>
    <t>AI77</t>
  </si>
  <si>
    <t>AN77</t>
  </si>
  <si>
    <t>AD00</t>
  </si>
  <si>
    <t>A003</t>
  </si>
  <si>
    <t>A007</t>
  </si>
  <si>
    <t>A011</t>
  </si>
  <si>
    <t>A012</t>
  </si>
  <si>
    <t>A013</t>
  </si>
  <si>
    <t>A014</t>
  </si>
  <si>
    <t>A018</t>
  </si>
  <si>
    <t>A020</t>
  </si>
  <si>
    <t>A023</t>
  </si>
  <si>
    <t>A024</t>
  </si>
  <si>
    <t>A034</t>
  </si>
  <si>
    <t>A035</t>
  </si>
  <si>
    <t>A039</t>
  </si>
  <si>
    <t>A040</t>
  </si>
  <si>
    <t>A042</t>
  </si>
  <si>
    <t>A044</t>
  </si>
  <si>
    <t>A050</t>
  </si>
  <si>
    <t>A053</t>
  </si>
  <si>
    <t>A057</t>
  </si>
  <si>
    <t>A058</t>
  </si>
  <si>
    <t>A063</t>
  </si>
  <si>
    <t>A064</t>
  </si>
  <si>
    <t>A070</t>
  </si>
  <si>
    <t>A074</t>
  </si>
  <si>
    <t>A246</t>
  </si>
  <si>
    <t>A446</t>
  </si>
  <si>
    <t>A546</t>
  </si>
  <si>
    <t>A646</t>
  </si>
  <si>
    <t>AA46</t>
  </si>
  <si>
    <t>C032</t>
  </si>
  <si>
    <t>C033</t>
  </si>
  <si>
    <t>C034</t>
  </si>
  <si>
    <t>C040</t>
  </si>
  <si>
    <t>C050</t>
  </si>
  <si>
    <t>C070</t>
  </si>
  <si>
    <t>C100</t>
  </si>
  <si>
    <t>C200</t>
  </si>
  <si>
    <t>C220</t>
  </si>
  <si>
    <t>C230</t>
  </si>
  <si>
    <t>C310</t>
  </si>
  <si>
    <t>C320</t>
  </si>
  <si>
    <t>C380</t>
  </si>
  <si>
    <t>C430</t>
  </si>
  <si>
    <t>C450</t>
  </si>
  <si>
    <t>C460</t>
  </si>
  <si>
    <t>C470</t>
  </si>
  <si>
    <t>C480</t>
  </si>
  <si>
    <t>C490</t>
  </si>
  <si>
    <t>C500</t>
  </si>
  <si>
    <t>C510</t>
  </si>
  <si>
    <t>C520</t>
  </si>
  <si>
    <t>AD01</t>
  </si>
  <si>
    <t>AD02</t>
  </si>
  <si>
    <t>AD03</t>
  </si>
  <si>
    <t>AD04</t>
  </si>
  <si>
    <t>ADAA</t>
  </si>
  <si>
    <t>ADEE</t>
  </si>
  <si>
    <t>disponibilità residue INSERITE A SIDI 14/08 ore 15 a.s.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</si>
</sst>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b/>
      <u/>
      <sz val="9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i/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i/>
      <sz val="8"/>
      <color indexed="60"/>
      <name val="Calibri"/>
      <family val="2"/>
      <charset val="1"/>
    </font>
    <font>
      <b/>
      <sz val="11"/>
      <color indexed="8"/>
      <name val="Calibri"/>
      <family val="2"/>
    </font>
    <font>
      <b/>
      <sz val="14"/>
      <color rgb="FF112277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rgb="FFEDF2F9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0" borderId="8" xfId="1" applyBorder="1"/>
    <xf numFmtId="0" fontId="0" fillId="0" borderId="8" xfId="0" applyBorder="1"/>
    <xf numFmtId="0" fontId="7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9" fillId="0" borderId="8" xfId="1" applyFont="1" applyBorder="1"/>
    <xf numFmtId="0" fontId="1" fillId="0" borderId="8" xfId="0" applyFont="1" applyBorder="1"/>
    <xf numFmtId="0" fontId="9" fillId="0" borderId="0" xfId="1" applyFont="1"/>
    <xf numFmtId="0" fontId="1" fillId="0" borderId="0" xfId="0" applyFont="1"/>
    <xf numFmtId="0" fontId="0" fillId="0" borderId="0" xfId="0" applyFont="1"/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left"/>
    </xf>
    <xf numFmtId="1" fontId="11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1" fontId="12" fillId="5" borderId="0" xfId="0" applyNumberFormat="1" applyFont="1" applyFill="1" applyBorder="1" applyAlignment="1">
      <alignment horizontal="right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G1" sqref="G1:K3"/>
    </sheetView>
  </sheetViews>
  <sheetFormatPr defaultRowHeight="15" x14ac:dyDescent="0.25"/>
  <sheetData>
    <row r="1" spans="1:15" ht="15.75" customHeight="1" thickBot="1" x14ac:dyDescent="0.3">
      <c r="A1" s="32" t="s">
        <v>0</v>
      </c>
      <c r="B1" s="32"/>
      <c r="C1" s="32"/>
      <c r="D1" s="32"/>
      <c r="E1" s="32"/>
      <c r="F1" s="32"/>
      <c r="G1" s="22" t="s">
        <v>90</v>
      </c>
      <c r="H1" s="23"/>
      <c r="I1" s="23"/>
      <c r="J1" s="23"/>
      <c r="K1" s="24"/>
      <c r="L1" s="1"/>
      <c r="M1" s="1"/>
      <c r="N1" s="1"/>
      <c r="O1" s="1"/>
    </row>
    <row r="2" spans="1:15" ht="15.75" thickBot="1" x14ac:dyDescent="0.3">
      <c r="A2" s="32"/>
      <c r="B2" s="32"/>
      <c r="C2" s="32"/>
      <c r="D2" s="32"/>
      <c r="E2" s="32"/>
      <c r="F2" s="32"/>
      <c r="G2" s="25"/>
      <c r="H2" s="26"/>
      <c r="I2" s="26"/>
      <c r="J2" s="26"/>
      <c r="K2" s="27"/>
      <c r="L2" s="1"/>
      <c r="M2" s="1"/>
      <c r="N2" s="1"/>
      <c r="O2" s="1"/>
    </row>
    <row r="3" spans="1:15" x14ac:dyDescent="0.25">
      <c r="A3" s="32"/>
      <c r="B3" s="32"/>
      <c r="C3" s="32"/>
      <c r="D3" s="32"/>
      <c r="E3" s="32"/>
      <c r="F3" s="32"/>
      <c r="G3" s="28"/>
      <c r="H3" s="29"/>
      <c r="I3" s="29"/>
      <c r="J3" s="29"/>
      <c r="K3" s="30"/>
      <c r="L3" s="1"/>
      <c r="M3" s="1"/>
      <c r="N3" s="1"/>
      <c r="O3" s="1"/>
    </row>
    <row r="4" spans="1:15" ht="22.5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5" t="s">
        <v>5</v>
      </c>
      <c r="L4" s="1"/>
      <c r="M4" s="1"/>
      <c r="N4" s="1"/>
      <c r="O4" s="1"/>
    </row>
    <row r="5" spans="1:15" x14ac:dyDescent="0.25">
      <c r="A5" s="6" t="s">
        <v>6</v>
      </c>
      <c r="B5" s="6">
        <v>73</v>
      </c>
      <c r="C5" s="6">
        <v>59</v>
      </c>
      <c r="D5" s="6">
        <v>44</v>
      </c>
      <c r="E5" s="6">
        <v>52</v>
      </c>
      <c r="F5" s="11">
        <f>B5+C5+D5+E5</f>
        <v>228</v>
      </c>
      <c r="G5" s="6">
        <v>54</v>
      </c>
      <c r="H5" s="6">
        <v>26</v>
      </c>
      <c r="I5" s="6">
        <v>0</v>
      </c>
      <c r="J5" s="6">
        <v>0</v>
      </c>
      <c r="K5" s="11">
        <f t="shared" ref="K5:K12" si="0">G5+H5+I5+J5</f>
        <v>80</v>
      </c>
      <c r="L5" s="1"/>
      <c r="M5" s="1"/>
      <c r="N5" s="1"/>
      <c r="O5" s="1"/>
    </row>
    <row r="6" spans="1:15" x14ac:dyDescent="0.25">
      <c r="A6" s="6" t="s">
        <v>7</v>
      </c>
      <c r="B6" s="6">
        <v>51</v>
      </c>
      <c r="C6" s="6">
        <v>53</v>
      </c>
      <c r="D6" s="6">
        <v>9</v>
      </c>
      <c r="E6" s="6">
        <v>16</v>
      </c>
      <c r="F6" s="11">
        <f t="shared" ref="F6:F12" si="1">B6+C6+D6+E6</f>
        <v>129</v>
      </c>
      <c r="G6" s="6">
        <v>38</v>
      </c>
      <c r="H6" s="6">
        <v>34</v>
      </c>
      <c r="I6" s="6">
        <v>0</v>
      </c>
      <c r="J6" s="6">
        <v>0</v>
      </c>
      <c r="K6" s="11">
        <f t="shared" si="0"/>
        <v>72</v>
      </c>
      <c r="L6" s="1"/>
      <c r="M6" s="1"/>
      <c r="N6" s="1"/>
      <c r="O6" s="1"/>
    </row>
    <row r="7" spans="1:15" x14ac:dyDescent="0.25">
      <c r="A7" s="6" t="s">
        <v>8</v>
      </c>
      <c r="B7" s="6">
        <v>23</v>
      </c>
      <c r="C7" s="6">
        <v>22</v>
      </c>
      <c r="D7" s="6">
        <v>12</v>
      </c>
      <c r="E7" s="6">
        <v>34</v>
      </c>
      <c r="F7" s="11">
        <f t="shared" si="1"/>
        <v>91</v>
      </c>
      <c r="G7" s="6">
        <v>14</v>
      </c>
      <c r="H7" s="6">
        <v>12</v>
      </c>
      <c r="I7" s="6">
        <v>0</v>
      </c>
      <c r="J7" s="6">
        <v>0</v>
      </c>
      <c r="K7" s="11">
        <f t="shared" si="0"/>
        <v>26</v>
      </c>
      <c r="L7" s="1"/>
      <c r="M7" s="1"/>
      <c r="N7" s="1"/>
      <c r="O7" s="1"/>
    </row>
    <row r="8" spans="1:15" x14ac:dyDescent="0.25">
      <c r="A8" s="6" t="s">
        <v>9</v>
      </c>
      <c r="B8" s="6">
        <v>110</v>
      </c>
      <c r="C8" s="6">
        <v>95</v>
      </c>
      <c r="D8" s="6">
        <v>30</v>
      </c>
      <c r="E8" s="6">
        <v>96</v>
      </c>
      <c r="F8" s="11">
        <f t="shared" si="1"/>
        <v>331</v>
      </c>
      <c r="G8" s="6">
        <v>81</v>
      </c>
      <c r="H8" s="6">
        <v>38</v>
      </c>
      <c r="I8" s="6">
        <v>0</v>
      </c>
      <c r="J8" s="6">
        <v>0</v>
      </c>
      <c r="K8" s="11">
        <f t="shared" si="0"/>
        <v>119</v>
      </c>
      <c r="L8" s="1"/>
      <c r="M8" s="1"/>
      <c r="N8" s="1"/>
      <c r="O8" s="1"/>
    </row>
    <row r="9" spans="1:15" x14ac:dyDescent="0.25">
      <c r="A9" s="6" t="s">
        <v>10</v>
      </c>
      <c r="B9" s="6">
        <v>49</v>
      </c>
      <c r="C9" s="6">
        <v>52</v>
      </c>
      <c r="D9" s="6">
        <v>24</v>
      </c>
      <c r="E9" s="6">
        <v>70</v>
      </c>
      <c r="F9" s="11">
        <f t="shared" si="1"/>
        <v>195</v>
      </c>
      <c r="G9" s="6">
        <v>36</v>
      </c>
      <c r="H9" s="6">
        <v>24</v>
      </c>
      <c r="I9" s="6">
        <v>0</v>
      </c>
      <c r="J9" s="6">
        <v>0</v>
      </c>
      <c r="K9" s="11">
        <f t="shared" si="0"/>
        <v>60</v>
      </c>
      <c r="L9" s="1"/>
      <c r="M9" s="1"/>
      <c r="N9" s="1"/>
      <c r="O9" s="1"/>
    </row>
    <row r="10" spans="1:15" x14ac:dyDescent="0.25">
      <c r="A10" s="6" t="s">
        <v>11</v>
      </c>
      <c r="B10" s="6">
        <v>508</v>
      </c>
      <c r="C10" s="6">
        <v>316</v>
      </c>
      <c r="D10" s="6">
        <v>215</v>
      </c>
      <c r="E10" s="6">
        <v>483</v>
      </c>
      <c r="F10" s="11">
        <f t="shared" si="1"/>
        <v>1522</v>
      </c>
      <c r="G10" s="6">
        <v>316</v>
      </c>
      <c r="H10" s="6">
        <v>117</v>
      </c>
      <c r="I10" s="6">
        <v>0</v>
      </c>
      <c r="J10" s="6">
        <v>0</v>
      </c>
      <c r="K10" s="11">
        <f t="shared" si="0"/>
        <v>433</v>
      </c>
      <c r="L10" s="1"/>
      <c r="M10" s="1"/>
      <c r="N10" s="1"/>
      <c r="O10" s="1"/>
    </row>
    <row r="11" spans="1:15" x14ac:dyDescent="0.25">
      <c r="A11" s="6" t="s">
        <v>12</v>
      </c>
      <c r="B11" s="6">
        <v>24</v>
      </c>
      <c r="C11" s="6">
        <v>23</v>
      </c>
      <c r="D11" s="6">
        <v>8</v>
      </c>
      <c r="E11" s="6">
        <v>18</v>
      </c>
      <c r="F11" s="11">
        <f t="shared" si="1"/>
        <v>73</v>
      </c>
      <c r="G11" s="6">
        <v>17</v>
      </c>
      <c r="H11" s="6">
        <v>13</v>
      </c>
      <c r="I11" s="6">
        <v>0</v>
      </c>
      <c r="J11" s="6">
        <v>0</v>
      </c>
      <c r="K11" s="11">
        <f t="shared" si="0"/>
        <v>30</v>
      </c>
      <c r="L11" s="1"/>
      <c r="M11" s="1"/>
      <c r="N11" s="1"/>
      <c r="O11" s="1"/>
    </row>
    <row r="12" spans="1:15" x14ac:dyDescent="0.25">
      <c r="A12" s="7" t="s">
        <v>13</v>
      </c>
      <c r="B12" s="7">
        <v>35</v>
      </c>
      <c r="C12" s="7">
        <v>40</v>
      </c>
      <c r="D12" s="7">
        <v>29</v>
      </c>
      <c r="E12" s="7">
        <v>30</v>
      </c>
      <c r="F12" s="11">
        <f t="shared" si="1"/>
        <v>134</v>
      </c>
      <c r="G12" s="6">
        <v>29</v>
      </c>
      <c r="H12" s="6">
        <v>29</v>
      </c>
      <c r="I12" s="6">
        <v>0</v>
      </c>
      <c r="J12" s="6">
        <v>0</v>
      </c>
      <c r="K12" s="11">
        <f t="shared" si="0"/>
        <v>58</v>
      </c>
      <c r="L12" s="1"/>
      <c r="M12" s="1"/>
      <c r="N12" s="1"/>
      <c r="O12" s="1"/>
    </row>
    <row r="13" spans="1:15" s="14" customFormat="1" x14ac:dyDescent="0.25">
      <c r="A13" s="11" t="s">
        <v>14</v>
      </c>
      <c r="B13" s="12">
        <f>SUM(B5:B12)</f>
        <v>873</v>
      </c>
      <c r="C13" s="12">
        <f>SUM(C5:C12)</f>
        <v>660</v>
      </c>
      <c r="D13" s="12">
        <f>SUM(D5:D12)</f>
        <v>371</v>
      </c>
      <c r="E13" s="12">
        <f>SUM(E5:E12)</f>
        <v>799</v>
      </c>
      <c r="F13" s="12">
        <f>B13+C13+D13+E13</f>
        <v>2703</v>
      </c>
      <c r="G13" s="12">
        <f>SUM(G5:G12)</f>
        <v>585</v>
      </c>
      <c r="H13" s="12">
        <f>SUM(H5:H12)</f>
        <v>293</v>
      </c>
      <c r="I13" s="12">
        <f>SUM(I5:I12)</f>
        <v>0</v>
      </c>
      <c r="J13" s="12">
        <f>SUM(J5:J12)</f>
        <v>0</v>
      </c>
      <c r="K13" s="12">
        <f>G13+H13+I13+J13</f>
        <v>878</v>
      </c>
      <c r="L13" s="13"/>
      <c r="M13" s="13"/>
      <c r="N13" s="13"/>
      <c r="O13" s="13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thickBot="1" x14ac:dyDescent="0.3">
      <c r="A16" s="31" t="s">
        <v>15</v>
      </c>
      <c r="B16" s="31"/>
      <c r="C16" s="31"/>
      <c r="D16" s="31"/>
      <c r="E16" s="31"/>
      <c r="F16" s="31"/>
      <c r="G16" s="22" t="s">
        <v>90</v>
      </c>
      <c r="H16" s="23"/>
      <c r="I16" s="23"/>
      <c r="J16" s="23"/>
      <c r="K16" s="24"/>
      <c r="L16" s="1"/>
      <c r="M16" s="1"/>
      <c r="N16" s="1"/>
      <c r="O16" s="1"/>
    </row>
    <row r="17" spans="1:15" ht="15.75" thickBot="1" x14ac:dyDescent="0.3">
      <c r="A17" s="31"/>
      <c r="B17" s="31"/>
      <c r="C17" s="31"/>
      <c r="D17" s="31"/>
      <c r="E17" s="31"/>
      <c r="F17" s="31"/>
      <c r="G17" s="25"/>
      <c r="H17" s="26"/>
      <c r="I17" s="26"/>
      <c r="J17" s="26"/>
      <c r="K17" s="27"/>
      <c r="L17" s="1"/>
      <c r="M17" s="1"/>
      <c r="N17" s="1"/>
      <c r="O17" s="1"/>
    </row>
    <row r="18" spans="1:15" x14ac:dyDescent="0.25">
      <c r="A18" s="31"/>
      <c r="B18" s="31"/>
      <c r="C18" s="31"/>
      <c r="D18" s="31"/>
      <c r="E18" s="31"/>
      <c r="F18" s="31"/>
      <c r="G18" s="28"/>
      <c r="H18" s="29"/>
      <c r="I18" s="29"/>
      <c r="J18" s="29"/>
      <c r="K18" s="30"/>
      <c r="L18" s="1"/>
      <c r="M18" s="1"/>
      <c r="N18" s="1"/>
      <c r="O18" s="1"/>
    </row>
    <row r="19" spans="1:15" ht="22.5" x14ac:dyDescent="0.25">
      <c r="A19" s="8"/>
      <c r="B19" s="3" t="s">
        <v>16</v>
      </c>
      <c r="C19" s="3" t="s">
        <v>17</v>
      </c>
      <c r="D19" s="3" t="s">
        <v>18</v>
      </c>
      <c r="E19" s="3" t="s">
        <v>19</v>
      </c>
      <c r="F19" s="9" t="s">
        <v>20</v>
      </c>
      <c r="G19" s="3" t="s">
        <v>16</v>
      </c>
      <c r="H19" s="3" t="s">
        <v>17</v>
      </c>
      <c r="I19" s="3" t="s">
        <v>18</v>
      </c>
      <c r="J19" s="3" t="s">
        <v>19</v>
      </c>
      <c r="K19" s="10" t="s">
        <v>20</v>
      </c>
      <c r="L19" s="1"/>
      <c r="M19" s="1"/>
      <c r="N19" s="1"/>
      <c r="O19" s="1"/>
    </row>
    <row r="20" spans="1:15" x14ac:dyDescent="0.25">
      <c r="A20" s="6" t="s">
        <v>6</v>
      </c>
      <c r="B20" s="6">
        <v>15</v>
      </c>
      <c r="C20" s="6">
        <v>19</v>
      </c>
      <c r="D20" s="6">
        <v>26</v>
      </c>
      <c r="E20" s="6">
        <v>19</v>
      </c>
      <c r="F20" s="11">
        <f>B20+C20+D20+E20</f>
        <v>79</v>
      </c>
      <c r="G20" s="6">
        <v>12</v>
      </c>
      <c r="H20" s="6">
        <v>0</v>
      </c>
      <c r="I20" s="6">
        <v>23</v>
      </c>
      <c r="J20" s="6">
        <v>15</v>
      </c>
      <c r="K20" s="11">
        <f t="shared" ref="K20:K27" si="2">G20+H20+I20+J20</f>
        <v>50</v>
      </c>
      <c r="L20" s="1"/>
      <c r="M20" s="1"/>
      <c r="N20" s="1"/>
      <c r="O20" s="1"/>
    </row>
    <row r="21" spans="1:15" x14ac:dyDescent="0.25">
      <c r="A21" s="6" t="s">
        <v>7</v>
      </c>
      <c r="B21" s="6">
        <v>36</v>
      </c>
      <c r="C21" s="6">
        <v>21</v>
      </c>
      <c r="D21" s="6">
        <v>18</v>
      </c>
      <c r="E21" s="6">
        <v>19</v>
      </c>
      <c r="F21" s="11">
        <f t="shared" ref="F21:F27" si="3">B21+C21+D21+E21</f>
        <v>94</v>
      </c>
      <c r="G21" s="6">
        <v>33</v>
      </c>
      <c r="H21" s="6">
        <v>9</v>
      </c>
      <c r="I21" s="6">
        <v>16</v>
      </c>
      <c r="J21" s="6">
        <v>11</v>
      </c>
      <c r="K21" s="11">
        <f t="shared" si="2"/>
        <v>69</v>
      </c>
      <c r="L21" s="1"/>
      <c r="M21" s="1"/>
      <c r="N21" s="1"/>
      <c r="O21" s="1"/>
    </row>
    <row r="22" spans="1:15" x14ac:dyDescent="0.25">
      <c r="A22" s="6" t="s">
        <v>8</v>
      </c>
      <c r="B22" s="6">
        <v>18</v>
      </c>
      <c r="C22" s="6">
        <v>33</v>
      </c>
      <c r="D22" s="6">
        <v>4</v>
      </c>
      <c r="E22" s="6">
        <v>13</v>
      </c>
      <c r="F22" s="11">
        <f t="shared" si="3"/>
        <v>68</v>
      </c>
      <c r="G22" s="6">
        <v>14</v>
      </c>
      <c r="H22" s="6">
        <v>6</v>
      </c>
      <c r="I22" s="6">
        <v>3</v>
      </c>
      <c r="J22" s="6">
        <v>9</v>
      </c>
      <c r="K22" s="11">
        <f t="shared" si="2"/>
        <v>32</v>
      </c>
      <c r="L22" s="1"/>
      <c r="M22" s="1"/>
      <c r="N22" s="1"/>
      <c r="O22" s="1"/>
    </row>
    <row r="23" spans="1:15" x14ac:dyDescent="0.25">
      <c r="A23" s="6" t="s">
        <v>9</v>
      </c>
      <c r="B23" s="6">
        <v>87</v>
      </c>
      <c r="C23" s="6">
        <v>47</v>
      </c>
      <c r="D23" s="6">
        <v>7</v>
      </c>
      <c r="E23" s="6">
        <v>54</v>
      </c>
      <c r="F23" s="11">
        <f t="shared" si="3"/>
        <v>195</v>
      </c>
      <c r="G23" s="6">
        <v>82</v>
      </c>
      <c r="H23" s="6">
        <v>8</v>
      </c>
      <c r="I23" s="6">
        <v>0</v>
      </c>
      <c r="J23" s="6">
        <v>11</v>
      </c>
      <c r="K23" s="11">
        <f t="shared" si="2"/>
        <v>101</v>
      </c>
      <c r="L23" s="1"/>
      <c r="M23" s="1"/>
      <c r="N23" s="1"/>
      <c r="O23" s="1"/>
    </row>
    <row r="24" spans="1:15" x14ac:dyDescent="0.25">
      <c r="A24" s="6" t="s">
        <v>10</v>
      </c>
      <c r="B24" s="6">
        <v>68</v>
      </c>
      <c r="C24" s="6">
        <v>63</v>
      </c>
      <c r="D24" s="6">
        <v>28</v>
      </c>
      <c r="E24" s="6">
        <v>18</v>
      </c>
      <c r="F24" s="11">
        <f t="shared" si="3"/>
        <v>177</v>
      </c>
      <c r="G24" s="6">
        <v>65</v>
      </c>
      <c r="H24" s="6">
        <v>6</v>
      </c>
      <c r="I24" s="6">
        <v>27</v>
      </c>
      <c r="J24" s="6">
        <v>14</v>
      </c>
      <c r="K24" s="11">
        <f t="shared" si="2"/>
        <v>112</v>
      </c>
      <c r="L24" s="1"/>
      <c r="M24" s="1"/>
      <c r="N24" s="1"/>
      <c r="O24" s="1"/>
    </row>
    <row r="25" spans="1:15" x14ac:dyDescent="0.25">
      <c r="A25" s="6" t="s">
        <v>11</v>
      </c>
      <c r="B25" s="6">
        <v>290</v>
      </c>
      <c r="C25" s="6">
        <v>123</v>
      </c>
      <c r="D25" s="6">
        <v>46</v>
      </c>
      <c r="E25" s="6">
        <v>259</v>
      </c>
      <c r="F25" s="11">
        <f t="shared" si="3"/>
        <v>718</v>
      </c>
      <c r="G25" s="6">
        <v>265</v>
      </c>
      <c r="H25" s="6">
        <v>0</v>
      </c>
      <c r="I25" s="6">
        <v>38</v>
      </c>
      <c r="J25" s="6">
        <v>233</v>
      </c>
      <c r="K25" s="11">
        <f t="shared" si="2"/>
        <v>536</v>
      </c>
      <c r="L25" s="1"/>
      <c r="M25" s="1"/>
      <c r="N25" s="1"/>
      <c r="O25" s="1"/>
    </row>
    <row r="26" spans="1:15" x14ac:dyDescent="0.25">
      <c r="A26" s="6" t="s">
        <v>12</v>
      </c>
      <c r="B26" s="6">
        <v>52</v>
      </c>
      <c r="C26" s="6">
        <v>23</v>
      </c>
      <c r="D26" s="6">
        <v>0</v>
      </c>
      <c r="E26" s="6">
        <v>20</v>
      </c>
      <c r="F26" s="11">
        <f t="shared" si="3"/>
        <v>95</v>
      </c>
      <c r="G26" s="6">
        <v>52</v>
      </c>
      <c r="H26" s="6">
        <v>14</v>
      </c>
      <c r="I26" s="6">
        <v>0</v>
      </c>
      <c r="J26" s="6">
        <v>18</v>
      </c>
      <c r="K26" s="11">
        <f t="shared" si="2"/>
        <v>84</v>
      </c>
      <c r="L26" s="1"/>
      <c r="M26" s="1"/>
      <c r="N26" s="1"/>
      <c r="O26" s="1"/>
    </row>
    <row r="27" spans="1:15" x14ac:dyDescent="0.25">
      <c r="A27" s="7" t="s">
        <v>13</v>
      </c>
      <c r="B27" s="6">
        <v>64</v>
      </c>
      <c r="C27" s="6">
        <v>25</v>
      </c>
      <c r="D27" s="6">
        <v>13</v>
      </c>
      <c r="E27" s="6">
        <v>23</v>
      </c>
      <c r="F27" s="11">
        <f t="shared" si="3"/>
        <v>125</v>
      </c>
      <c r="G27" s="6">
        <v>64</v>
      </c>
      <c r="H27" s="6">
        <v>15</v>
      </c>
      <c r="I27" s="6">
        <v>12</v>
      </c>
      <c r="J27" s="6">
        <v>20</v>
      </c>
      <c r="K27" s="11">
        <f t="shared" si="2"/>
        <v>111</v>
      </c>
      <c r="L27" s="1"/>
      <c r="M27" s="1"/>
      <c r="N27" s="1"/>
      <c r="O27" s="1"/>
    </row>
    <row r="28" spans="1:15" s="14" customFormat="1" x14ac:dyDescent="0.25">
      <c r="A28" s="11" t="s">
        <v>14</v>
      </c>
      <c r="B28" s="11">
        <f>SUM(B20:B27)</f>
        <v>630</v>
      </c>
      <c r="C28" s="11">
        <f>SUM(C20:C27)</f>
        <v>354</v>
      </c>
      <c r="D28" s="11">
        <f>SUM(D20:D27)</f>
        <v>142</v>
      </c>
      <c r="E28" s="11">
        <v>425</v>
      </c>
      <c r="F28" s="11">
        <f>B28+C28+D28+E28</f>
        <v>1551</v>
      </c>
      <c r="G28" s="12">
        <f>SUM(G20:G27)</f>
        <v>587</v>
      </c>
      <c r="H28" s="12">
        <f>SUM(H20:H27)</f>
        <v>58</v>
      </c>
      <c r="I28" s="12">
        <f>SUM(I20:I27)</f>
        <v>119</v>
      </c>
      <c r="J28" s="12">
        <f>SUM(J20:J27)</f>
        <v>331</v>
      </c>
      <c r="K28" s="12">
        <f>G28+H28+I28+J28</f>
        <v>1095</v>
      </c>
      <c r="L28" s="13"/>
      <c r="M28" s="13"/>
      <c r="N28" s="13"/>
      <c r="O28" s="13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4">
    <mergeCell ref="G1:K3"/>
    <mergeCell ref="A16:F18"/>
    <mergeCell ref="G16:K18"/>
    <mergeCell ref="A1:F3"/>
  </mergeCells>
  <conditionalFormatting sqref="G20:K27">
    <cfRule type="cellIs" dxfId="1" priority="2" operator="notEqual">
      <formula>#REF!</formula>
    </cfRule>
  </conditionalFormatting>
  <conditionalFormatting sqref="G5:K12">
    <cfRule type="cellIs" dxfId="0" priority="1" operator="not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23.85546875" style="15" customWidth="1"/>
    <col min="2" max="2" width="11" style="15" customWidth="1"/>
    <col min="3" max="3" width="25.5703125" style="15" customWidth="1"/>
  </cols>
  <sheetData>
    <row r="1" spans="1:11" ht="54" x14ac:dyDescent="0.25">
      <c r="A1" s="16" t="s">
        <v>21</v>
      </c>
      <c r="B1" s="16" t="s">
        <v>22</v>
      </c>
      <c r="C1" s="17" t="s">
        <v>23</v>
      </c>
    </row>
    <row r="2" spans="1:11" ht="18.75" x14ac:dyDescent="0.3">
      <c r="A2" s="18" t="s">
        <v>1</v>
      </c>
      <c r="B2" s="18" t="s">
        <v>24</v>
      </c>
      <c r="C2" s="19">
        <v>109</v>
      </c>
    </row>
    <row r="3" spans="1:11" ht="18.75" x14ac:dyDescent="0.3">
      <c r="A3" s="18" t="s">
        <v>1</v>
      </c>
      <c r="B3" s="18" t="s">
        <v>25</v>
      </c>
      <c r="C3" s="19">
        <v>121</v>
      </c>
    </row>
    <row r="4" spans="1:11" ht="18.75" x14ac:dyDescent="0.3">
      <c r="A4" s="18" t="s">
        <v>1</v>
      </c>
      <c r="B4" s="18" t="s">
        <v>26</v>
      </c>
      <c r="C4" s="19">
        <v>333</v>
      </c>
    </row>
    <row r="5" spans="1:11" ht="18.75" x14ac:dyDescent="0.3">
      <c r="A5" s="18" t="s">
        <v>1</v>
      </c>
      <c r="B5" s="18" t="s">
        <v>27</v>
      </c>
      <c r="C5" s="19">
        <v>6</v>
      </c>
      <c r="F5" s="14"/>
      <c r="K5" s="14"/>
    </row>
    <row r="6" spans="1:11" ht="18.75" x14ac:dyDescent="0.3">
      <c r="A6" s="18" t="s">
        <v>1</v>
      </c>
      <c r="B6" s="18" t="s">
        <v>28</v>
      </c>
      <c r="C6" s="19">
        <v>8</v>
      </c>
      <c r="F6" s="14"/>
      <c r="K6" s="14"/>
    </row>
    <row r="7" spans="1:11" ht="18.75" x14ac:dyDescent="0.3">
      <c r="A7" s="18" t="s">
        <v>1</v>
      </c>
      <c r="B7" s="18" t="s">
        <v>29</v>
      </c>
      <c r="C7" s="19">
        <v>5</v>
      </c>
      <c r="F7" s="14"/>
      <c r="K7" s="14"/>
    </row>
    <row r="8" spans="1:11" ht="18.75" x14ac:dyDescent="0.3">
      <c r="A8" s="18" t="s">
        <v>1</v>
      </c>
      <c r="B8" s="18" t="s">
        <v>30</v>
      </c>
      <c r="C8" s="19">
        <v>2</v>
      </c>
      <c r="F8" s="14"/>
      <c r="K8" s="14"/>
    </row>
    <row r="9" spans="1:11" ht="18.75" x14ac:dyDescent="0.3">
      <c r="A9" s="18" t="s">
        <v>1</v>
      </c>
      <c r="B9" s="18" t="s">
        <v>31</v>
      </c>
      <c r="C9" s="19">
        <v>1</v>
      </c>
      <c r="F9" s="14"/>
      <c r="K9" s="14"/>
    </row>
    <row r="10" spans="1:11" s="14" customFormat="1" ht="18.75" x14ac:dyDescent="0.3">
      <c r="A10" s="20" t="s">
        <v>16</v>
      </c>
      <c r="B10" s="20" t="s">
        <v>32</v>
      </c>
      <c r="C10" s="21">
        <v>587</v>
      </c>
    </row>
    <row r="11" spans="1:11" ht="18.75" x14ac:dyDescent="0.3">
      <c r="A11" s="18" t="s">
        <v>2</v>
      </c>
      <c r="B11" s="18" t="s">
        <v>33</v>
      </c>
      <c r="C11" s="19">
        <v>1</v>
      </c>
      <c r="F11" s="14"/>
      <c r="K11" s="14"/>
    </row>
    <row r="12" spans="1:11" ht="18.75" x14ac:dyDescent="0.3">
      <c r="A12" s="18" t="s">
        <v>2</v>
      </c>
      <c r="B12" s="18" t="s">
        <v>34</v>
      </c>
      <c r="C12" s="19">
        <v>1</v>
      </c>
      <c r="F12" s="14"/>
      <c r="K12" s="14"/>
    </row>
    <row r="13" spans="1:11" s="14" customFormat="1" ht="18.75" x14ac:dyDescent="0.3">
      <c r="A13" s="18" t="s">
        <v>2</v>
      </c>
      <c r="B13" s="18" t="s">
        <v>35</v>
      </c>
      <c r="C13" s="19">
        <v>2</v>
      </c>
    </row>
    <row r="14" spans="1:11" ht="18.75" x14ac:dyDescent="0.3">
      <c r="A14" s="18" t="s">
        <v>2</v>
      </c>
      <c r="B14" s="18" t="s">
        <v>36</v>
      </c>
      <c r="C14" s="19">
        <v>3</v>
      </c>
    </row>
    <row r="15" spans="1:11" ht="18.75" x14ac:dyDescent="0.3">
      <c r="A15" s="18" t="s">
        <v>2</v>
      </c>
      <c r="B15" s="18" t="s">
        <v>37</v>
      </c>
      <c r="C15" s="19">
        <v>2</v>
      </c>
    </row>
    <row r="16" spans="1:11" ht="18.75" x14ac:dyDescent="0.3">
      <c r="A16" s="18" t="s">
        <v>2</v>
      </c>
      <c r="B16" s="18" t="s">
        <v>38</v>
      </c>
      <c r="C16" s="19">
        <v>2</v>
      </c>
    </row>
    <row r="17" spans="1:11" ht="18.75" x14ac:dyDescent="0.3">
      <c r="A17" s="18" t="s">
        <v>2</v>
      </c>
      <c r="B17" s="18" t="s">
        <v>39</v>
      </c>
      <c r="C17" s="19">
        <v>1</v>
      </c>
    </row>
    <row r="18" spans="1:11" ht="18.75" x14ac:dyDescent="0.3">
      <c r="A18" s="18" t="s">
        <v>2</v>
      </c>
      <c r="B18" s="18" t="s">
        <v>40</v>
      </c>
      <c r="C18" s="19">
        <v>12</v>
      </c>
    </row>
    <row r="19" spans="1:11" ht="18.75" x14ac:dyDescent="0.3">
      <c r="A19" s="18" t="s">
        <v>2</v>
      </c>
      <c r="B19" s="18" t="s">
        <v>41</v>
      </c>
      <c r="C19" s="19">
        <v>1</v>
      </c>
    </row>
    <row r="20" spans="1:11" ht="18.75" x14ac:dyDescent="0.3">
      <c r="A20" s="18" t="s">
        <v>2</v>
      </c>
      <c r="B20" s="18" t="s">
        <v>42</v>
      </c>
      <c r="C20" s="19">
        <v>2</v>
      </c>
      <c r="F20" s="14"/>
      <c r="K20" s="14"/>
    </row>
    <row r="21" spans="1:11" ht="18.75" x14ac:dyDescent="0.3">
      <c r="A21" s="18" t="s">
        <v>2</v>
      </c>
      <c r="B21" s="18" t="s">
        <v>43</v>
      </c>
      <c r="C21" s="19">
        <v>7</v>
      </c>
      <c r="F21" s="14"/>
      <c r="K21" s="14"/>
    </row>
    <row r="22" spans="1:11" ht="18.75" x14ac:dyDescent="0.3">
      <c r="A22" s="18" t="s">
        <v>2</v>
      </c>
      <c r="B22" s="18" t="s">
        <v>44</v>
      </c>
      <c r="C22" s="19">
        <v>3</v>
      </c>
      <c r="F22" s="14"/>
      <c r="K22" s="14"/>
    </row>
    <row r="23" spans="1:11" ht="18.75" x14ac:dyDescent="0.3">
      <c r="A23" s="18" t="s">
        <v>2</v>
      </c>
      <c r="B23" s="18" t="s">
        <v>45</v>
      </c>
      <c r="C23" s="19">
        <v>2</v>
      </c>
      <c r="F23" s="14"/>
      <c r="K23" s="14"/>
    </row>
    <row r="24" spans="1:11" ht="18.75" x14ac:dyDescent="0.3">
      <c r="A24" s="18" t="s">
        <v>2</v>
      </c>
      <c r="B24" s="18" t="s">
        <v>46</v>
      </c>
      <c r="C24" s="19">
        <v>13</v>
      </c>
      <c r="F24" s="14"/>
      <c r="K24" s="14"/>
    </row>
    <row r="25" spans="1:11" ht="18.75" x14ac:dyDescent="0.3">
      <c r="A25" s="18" t="s">
        <v>2</v>
      </c>
      <c r="B25" s="18" t="s">
        <v>47</v>
      </c>
      <c r="C25" s="19">
        <v>26</v>
      </c>
      <c r="F25" s="14"/>
      <c r="K25" s="14"/>
    </row>
    <row r="26" spans="1:11" ht="18.75" x14ac:dyDescent="0.3">
      <c r="A26" s="18" t="s">
        <v>2</v>
      </c>
      <c r="B26" s="18" t="s">
        <v>48</v>
      </c>
      <c r="C26" s="19">
        <v>3</v>
      </c>
      <c r="F26" s="14"/>
      <c r="K26" s="14"/>
    </row>
    <row r="27" spans="1:11" ht="18.75" x14ac:dyDescent="0.3">
      <c r="A27" s="18" t="s">
        <v>2</v>
      </c>
      <c r="B27" s="18" t="s">
        <v>49</v>
      </c>
      <c r="C27" s="19">
        <v>16</v>
      </c>
      <c r="F27" s="14"/>
      <c r="K27" s="14"/>
    </row>
    <row r="28" spans="1:11" s="14" customFormat="1" ht="18.75" x14ac:dyDescent="0.3">
      <c r="A28" s="18" t="s">
        <v>2</v>
      </c>
      <c r="B28" s="18" t="s">
        <v>50</v>
      </c>
      <c r="C28" s="19">
        <v>1</v>
      </c>
    </row>
    <row r="29" spans="1:11" ht="18.75" x14ac:dyDescent="0.3">
      <c r="A29" s="18" t="s">
        <v>2</v>
      </c>
      <c r="B29" s="18" t="s">
        <v>51</v>
      </c>
      <c r="C29" s="19">
        <v>8</v>
      </c>
    </row>
    <row r="30" spans="1:11" ht="18.75" x14ac:dyDescent="0.3">
      <c r="A30" s="18" t="s">
        <v>2</v>
      </c>
      <c r="B30" s="18" t="s">
        <v>52</v>
      </c>
      <c r="C30" s="19">
        <v>1</v>
      </c>
    </row>
    <row r="31" spans="1:11" ht="18.75" x14ac:dyDescent="0.3">
      <c r="A31" s="18" t="s">
        <v>2</v>
      </c>
      <c r="B31" s="18" t="s">
        <v>53</v>
      </c>
      <c r="C31" s="19">
        <v>1</v>
      </c>
    </row>
    <row r="32" spans="1:11" ht="18.75" x14ac:dyDescent="0.3">
      <c r="A32" s="18" t="s">
        <v>2</v>
      </c>
      <c r="B32" s="18" t="s">
        <v>54</v>
      </c>
      <c r="C32" s="19">
        <v>1</v>
      </c>
    </row>
    <row r="33" spans="1:3" ht="18.75" x14ac:dyDescent="0.3">
      <c r="A33" s="18" t="s">
        <v>2</v>
      </c>
      <c r="B33" s="18" t="s">
        <v>55</v>
      </c>
      <c r="C33" s="19">
        <v>3</v>
      </c>
    </row>
    <row r="34" spans="1:3" ht="18.75" x14ac:dyDescent="0.3">
      <c r="A34" s="18" t="s">
        <v>2</v>
      </c>
      <c r="B34" s="18" t="s">
        <v>56</v>
      </c>
      <c r="C34" s="19">
        <v>3</v>
      </c>
    </row>
    <row r="35" spans="1:3" ht="18.75" x14ac:dyDescent="0.3">
      <c r="A35" s="18" t="s">
        <v>2</v>
      </c>
      <c r="B35" s="18" t="s">
        <v>57</v>
      </c>
      <c r="C35" s="19">
        <v>5</v>
      </c>
    </row>
    <row r="36" spans="1:3" ht="18.75" x14ac:dyDescent="0.3">
      <c r="A36" s="18" t="s">
        <v>2</v>
      </c>
      <c r="B36" s="18" t="s">
        <v>58</v>
      </c>
      <c r="C36" s="19">
        <v>22</v>
      </c>
    </row>
    <row r="37" spans="1:3" ht="18.75" x14ac:dyDescent="0.3">
      <c r="A37" s="18" t="s">
        <v>2</v>
      </c>
      <c r="B37" s="18" t="s">
        <v>59</v>
      </c>
      <c r="C37" s="19">
        <v>1</v>
      </c>
    </row>
    <row r="38" spans="1:3" ht="18.75" x14ac:dyDescent="0.3">
      <c r="A38" s="18" t="s">
        <v>2</v>
      </c>
      <c r="B38" s="18" t="s">
        <v>60</v>
      </c>
      <c r="C38" s="19">
        <v>1</v>
      </c>
    </row>
    <row r="39" spans="1:3" ht="18.75" x14ac:dyDescent="0.3">
      <c r="A39" s="18" t="s">
        <v>2</v>
      </c>
      <c r="B39" s="18" t="s">
        <v>61</v>
      </c>
      <c r="C39" s="19">
        <v>3</v>
      </c>
    </row>
    <row r="40" spans="1:3" ht="18.75" x14ac:dyDescent="0.3">
      <c r="A40" s="18" t="s">
        <v>2</v>
      </c>
      <c r="B40" s="18" t="s">
        <v>62</v>
      </c>
      <c r="C40" s="19">
        <v>6</v>
      </c>
    </row>
    <row r="41" spans="1:3" ht="18.75" x14ac:dyDescent="0.3">
      <c r="A41" s="18" t="s">
        <v>2</v>
      </c>
      <c r="B41" s="18" t="s">
        <v>63</v>
      </c>
      <c r="C41" s="19">
        <v>1</v>
      </c>
    </row>
    <row r="42" spans="1:3" ht="18.75" x14ac:dyDescent="0.3">
      <c r="A42" s="18" t="s">
        <v>2</v>
      </c>
      <c r="B42" s="18" t="s">
        <v>64</v>
      </c>
      <c r="C42" s="19">
        <v>1</v>
      </c>
    </row>
    <row r="43" spans="1:3" ht="18.75" x14ac:dyDescent="0.3">
      <c r="A43" s="18" t="s">
        <v>2</v>
      </c>
      <c r="B43" s="18" t="s">
        <v>65</v>
      </c>
      <c r="C43" s="19">
        <v>1</v>
      </c>
    </row>
    <row r="44" spans="1:3" ht="18.75" x14ac:dyDescent="0.3">
      <c r="A44" s="18" t="s">
        <v>2</v>
      </c>
      <c r="B44" s="18" t="s">
        <v>66</v>
      </c>
      <c r="C44" s="19">
        <v>15</v>
      </c>
    </row>
    <row r="45" spans="1:3" ht="18.75" x14ac:dyDescent="0.3">
      <c r="A45" s="18" t="s">
        <v>2</v>
      </c>
      <c r="B45" s="18" t="s">
        <v>67</v>
      </c>
      <c r="C45" s="19">
        <v>5</v>
      </c>
    </row>
    <row r="46" spans="1:3" ht="18.75" x14ac:dyDescent="0.3">
      <c r="A46" s="18" t="s">
        <v>2</v>
      </c>
      <c r="B46" s="18" t="s">
        <v>68</v>
      </c>
      <c r="C46" s="19">
        <v>1</v>
      </c>
    </row>
    <row r="47" spans="1:3" ht="18.75" x14ac:dyDescent="0.3">
      <c r="A47" s="18" t="s">
        <v>2</v>
      </c>
      <c r="B47" s="18" t="s">
        <v>69</v>
      </c>
      <c r="C47" s="19">
        <v>9</v>
      </c>
    </row>
    <row r="48" spans="1:3" ht="18.75" x14ac:dyDescent="0.3">
      <c r="A48" s="18" t="s">
        <v>2</v>
      </c>
      <c r="B48" s="18" t="s">
        <v>70</v>
      </c>
      <c r="C48" s="19">
        <v>1</v>
      </c>
    </row>
    <row r="49" spans="1:3" ht="18.75" x14ac:dyDescent="0.3">
      <c r="A49" s="18" t="s">
        <v>2</v>
      </c>
      <c r="B49" s="18" t="s">
        <v>71</v>
      </c>
      <c r="C49" s="19">
        <v>1</v>
      </c>
    </row>
    <row r="50" spans="1:3" ht="18.75" x14ac:dyDescent="0.3">
      <c r="A50" s="18" t="s">
        <v>2</v>
      </c>
      <c r="B50" s="18" t="s">
        <v>72</v>
      </c>
      <c r="C50" s="19">
        <v>2</v>
      </c>
    </row>
    <row r="51" spans="1:3" ht="18.75" x14ac:dyDescent="0.3">
      <c r="A51" s="18" t="s">
        <v>2</v>
      </c>
      <c r="B51" s="18" t="s">
        <v>73</v>
      </c>
      <c r="C51" s="19">
        <v>2</v>
      </c>
    </row>
    <row r="52" spans="1:3" ht="18.75" x14ac:dyDescent="0.3">
      <c r="A52" s="18" t="s">
        <v>2</v>
      </c>
      <c r="B52" s="18" t="s">
        <v>74</v>
      </c>
      <c r="C52" s="19">
        <v>8</v>
      </c>
    </row>
    <row r="53" spans="1:3" ht="18.75" x14ac:dyDescent="0.3">
      <c r="A53" s="18" t="s">
        <v>2</v>
      </c>
      <c r="B53" s="18" t="s">
        <v>75</v>
      </c>
      <c r="C53" s="19">
        <v>34</v>
      </c>
    </row>
    <row r="54" spans="1:3" ht="18.75" x14ac:dyDescent="0.3">
      <c r="A54" s="18" t="s">
        <v>2</v>
      </c>
      <c r="B54" s="18" t="s">
        <v>76</v>
      </c>
      <c r="C54" s="19">
        <v>6</v>
      </c>
    </row>
    <row r="55" spans="1:3" ht="18.75" x14ac:dyDescent="0.3">
      <c r="A55" s="18" t="s">
        <v>2</v>
      </c>
      <c r="B55" s="18" t="s">
        <v>77</v>
      </c>
      <c r="C55" s="19">
        <v>2</v>
      </c>
    </row>
    <row r="56" spans="1:3" ht="18.75" x14ac:dyDescent="0.3">
      <c r="A56" s="18" t="s">
        <v>2</v>
      </c>
      <c r="B56" s="18" t="s">
        <v>78</v>
      </c>
      <c r="C56" s="19">
        <v>1</v>
      </c>
    </row>
    <row r="57" spans="1:3" ht="18.75" x14ac:dyDescent="0.3">
      <c r="A57" s="18" t="s">
        <v>2</v>
      </c>
      <c r="B57" s="18" t="s">
        <v>79</v>
      </c>
      <c r="C57" s="19">
        <v>1</v>
      </c>
    </row>
    <row r="58" spans="1:3" ht="18.75" x14ac:dyDescent="0.3">
      <c r="A58" s="18" t="s">
        <v>2</v>
      </c>
      <c r="B58" s="18" t="s">
        <v>80</v>
      </c>
      <c r="C58" s="19">
        <v>8</v>
      </c>
    </row>
    <row r="59" spans="1:3" ht="18.75" x14ac:dyDescent="0.3">
      <c r="A59" s="18" t="s">
        <v>2</v>
      </c>
      <c r="B59" s="18" t="s">
        <v>81</v>
      </c>
      <c r="C59" s="19">
        <v>25</v>
      </c>
    </row>
    <row r="60" spans="1:3" ht="18.75" x14ac:dyDescent="0.3">
      <c r="A60" s="18" t="s">
        <v>2</v>
      </c>
      <c r="B60" s="18" t="s">
        <v>82</v>
      </c>
      <c r="C60" s="19">
        <v>15</v>
      </c>
    </row>
    <row r="61" spans="1:3" ht="18.75" x14ac:dyDescent="0.3">
      <c r="A61" s="18" t="s">
        <v>2</v>
      </c>
      <c r="B61" s="18" t="s">
        <v>83</v>
      </c>
      <c r="C61" s="19">
        <v>1</v>
      </c>
    </row>
    <row r="62" spans="1:3" s="14" customFormat="1" ht="18.75" x14ac:dyDescent="0.3">
      <c r="A62" s="20" t="s">
        <v>17</v>
      </c>
      <c r="B62" s="20" t="s">
        <v>84</v>
      </c>
      <c r="C62" s="21">
        <v>12</v>
      </c>
    </row>
    <row r="63" spans="1:3" s="14" customFormat="1" ht="18.75" x14ac:dyDescent="0.3">
      <c r="A63" s="20" t="s">
        <v>17</v>
      </c>
      <c r="B63" s="20" t="s">
        <v>85</v>
      </c>
      <c r="C63" s="21">
        <v>17</v>
      </c>
    </row>
    <row r="64" spans="1:3" s="14" customFormat="1" ht="18.75" x14ac:dyDescent="0.3">
      <c r="A64" s="20" t="s">
        <v>17</v>
      </c>
      <c r="B64" s="20" t="s">
        <v>86</v>
      </c>
      <c r="C64" s="21">
        <v>18</v>
      </c>
    </row>
    <row r="65" spans="1:3" s="14" customFormat="1" ht="18.75" x14ac:dyDescent="0.3">
      <c r="A65" s="20" t="s">
        <v>17</v>
      </c>
      <c r="B65" s="20" t="s">
        <v>87</v>
      </c>
      <c r="C65" s="21">
        <v>11</v>
      </c>
    </row>
    <row r="66" spans="1:3" s="14" customFormat="1" ht="18.75" x14ac:dyDescent="0.3">
      <c r="A66" s="20" t="s">
        <v>18</v>
      </c>
      <c r="B66" s="20" t="s">
        <v>88</v>
      </c>
      <c r="C66" s="21">
        <v>119</v>
      </c>
    </row>
    <row r="67" spans="1:3" s="14" customFormat="1" ht="18.75" x14ac:dyDescent="0.3">
      <c r="A67" s="20" t="s">
        <v>19</v>
      </c>
      <c r="B67" s="20" t="s">
        <v>89</v>
      </c>
      <c r="C67" s="21">
        <v>331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Term120</cp:lastModifiedBy>
  <cp:lastPrinted>2015-08-24T13:34:30Z</cp:lastPrinted>
  <dcterms:created xsi:type="dcterms:W3CDTF">2015-08-24T12:01:43Z</dcterms:created>
  <dcterms:modified xsi:type="dcterms:W3CDTF">2015-08-28T09:25:45Z</dcterms:modified>
</cp:coreProperties>
</file>